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670" activeTab="0"/>
  </bookViews>
  <sheets>
    <sheet name="減肥產品（不合格）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<sst xmlns="http://schemas.openxmlformats.org/spreadsheetml/2006/main" count="90" uniqueCount="71">
  <si>
    <t>製造廠/代理(經銷)商</t>
  </si>
  <si>
    <t>寶纖美草本纖體茶</t>
  </si>
  <si>
    <t>貝兒速塑茶</t>
  </si>
  <si>
    <t>順天堂藥廠股份有限公司</t>
  </si>
  <si>
    <t>渼聖國際有限公司</t>
  </si>
  <si>
    <t>纖體の素</t>
  </si>
  <si>
    <t>SAT-7</t>
  </si>
  <si>
    <t>未知名粉紅膠囊</t>
  </si>
  <si>
    <t>英吉纖姿茶</t>
  </si>
  <si>
    <t>英吉生物科技有限公司</t>
  </si>
  <si>
    <t>未知名透明膠囊/褐色粉末</t>
  </si>
  <si>
    <t>檢驗結果</t>
  </si>
  <si>
    <t>不合格因素</t>
  </si>
  <si>
    <t>標示不合格</t>
  </si>
  <si>
    <t>1.無經銷商名稱、地址、電話                 2.標示"天然塑身配方"與規定不符</t>
  </si>
  <si>
    <t>檢出Phentermine HCL</t>
  </si>
  <si>
    <t>檢出Clobenzorex HCL</t>
  </si>
  <si>
    <t>亨旺產物有限公司</t>
  </si>
  <si>
    <t xml:space="preserve">成分不合格
</t>
  </si>
  <si>
    <t>天然草本淨化茶</t>
  </si>
  <si>
    <t>食品-減肥：不合格17件（標示不合格：6件、成分不合格：9件、標示成分均不合格：2件）</t>
  </si>
  <si>
    <t>禾凱國際有限公司</t>
  </si>
  <si>
    <t>台灣貝兒生技工程有限公司</t>
  </si>
  <si>
    <t>標示'排除廢物'涉誇大易生誤解</t>
  </si>
  <si>
    <t>目標24吋快塑精靈'幫忙您達到並保持健美標準，涉及塑身減肥</t>
  </si>
  <si>
    <t>壹豐實業有限公司</t>
  </si>
  <si>
    <t>健康菜園纖塑茶</t>
  </si>
  <si>
    <t>浤昌國際行銷股份有限公司</t>
  </si>
  <si>
    <t>標示誇大易生誤解，文案敘及'具極佳的纖體效果'</t>
  </si>
  <si>
    <t>KanBoo 肯寶酷身茶</t>
  </si>
  <si>
    <t>台灣永麗股份有限公司</t>
  </si>
  <si>
    <t>成分中含番瀉葉；為標示其含量極可能危害之警語</t>
  </si>
  <si>
    <t>HERB SLIM TEA 天然草本植物減體茶</t>
  </si>
  <si>
    <t>品名稱為'減體茶'</t>
  </si>
  <si>
    <t>三球實業有限公司</t>
  </si>
  <si>
    <t>檢出番瀉苷A+B 16.14 mg/包 
超出每日使用劑量12.00 mg</t>
  </si>
  <si>
    <t>纖穎美纖素
(食品)</t>
  </si>
  <si>
    <t>檢出番瀉苷A+B 16.24 mg/包 超出每日使用劑量12.00 mg</t>
  </si>
  <si>
    <t>天然窈窕茶
（食品）</t>
  </si>
  <si>
    <t>檢出疑似Sibutramine類緣物</t>
  </si>
  <si>
    <t>健寶-S曲纖茶</t>
  </si>
  <si>
    <t xml:space="preserve">成分標示均不合格
</t>
  </si>
  <si>
    <t>美の茶纖維茶包</t>
  </si>
  <si>
    <t>台灣保立康藥業有限公司</t>
  </si>
  <si>
    <t>喬林國際有限公司</t>
  </si>
  <si>
    <t>捷地貿易興業有限公司</t>
  </si>
  <si>
    <t>勝昱生化科技有限公司</t>
  </si>
  <si>
    <t>民眾提供            (來源不明）</t>
  </si>
  <si>
    <t>民眾提供            (來源不明）</t>
  </si>
  <si>
    <t>民眾提供            (來源不明）</t>
  </si>
  <si>
    <t>檢出Phenylpropanolamine</t>
  </si>
  <si>
    <t>抽驗結果統計表</t>
  </si>
  <si>
    <t>類別</t>
  </si>
  <si>
    <t>抽驗    件數</t>
  </si>
  <si>
    <t>合格      件數</t>
  </si>
  <si>
    <t>不合格</t>
  </si>
  <si>
    <t>不合格率</t>
  </si>
  <si>
    <t>標示</t>
  </si>
  <si>
    <t>成分</t>
  </si>
  <si>
    <t>成分及標示</t>
  </si>
  <si>
    <t>件數</t>
  </si>
  <si>
    <t>比率</t>
  </si>
  <si>
    <t>減肥類</t>
  </si>
  <si>
    <t>檢出番瀉葉苷A＋B 10 mg/包，本產品標示每日食用2小包，即每日攝入20 mg番瀉苷A&amp;B，超出每日使用劑量12 mg</t>
  </si>
  <si>
    <t>檢出番瀉葉苷A+B 18.61 mg/包 超出每日使用劑量12.00 mg</t>
  </si>
  <si>
    <t>檢出番瀉葉苷A+B 17.50 mg/包 超出每日使用劑量12.00 mg</t>
  </si>
  <si>
    <t>檢出番瀉苷A+B 9.73 mg/包，本產品標示每日食用2~3次，即每日攝入19.46~29.19 mg番瀉葉苷A&amp;B，超出每日使用劑量12 mg。</t>
  </si>
  <si>
    <t>檢出番瀉葉苷A+B 29.69 mg/包 超出每日使用劑量12.00 mg</t>
  </si>
  <si>
    <t>藤黃果HCA花果茶 (食品)</t>
  </si>
  <si>
    <t>順天堂快塑精靈 Slim Fit Whiz</t>
  </si>
  <si>
    <t xml:space="preserve"> 產品名稱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</si>
</sst>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\-yyyy"/>
    <numFmt numFmtId="180" formatCode="[$-404]AM/PM\ hh:mm:ss"/>
    <numFmt numFmtId="181" formatCode="[$-404]e/m/d;@"/>
    <numFmt numFmtId="182" formatCode="0.0%"/>
  </numFmts>
  <fonts count="10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20.5"/>
      <name val="新細明體"/>
      <family val="1"/>
    </font>
    <font>
      <sz val="16.25"/>
      <name val="新細明體"/>
      <family val="1"/>
    </font>
    <font>
      <sz val="16"/>
      <name val="標楷體"/>
      <family val="4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15">
      <alignment/>
      <protection/>
    </xf>
    <xf numFmtId="0" fontId="5" fillId="0" borderId="0" xfId="15" applyFont="1" applyFill="1" applyAlignment="1">
      <alignment horizontal="center" vertical="center" wrapText="1"/>
      <protection/>
    </xf>
    <xf numFmtId="0" fontId="5" fillId="0" borderId="1" xfId="15" applyFont="1" applyFill="1" applyBorder="1" applyAlignment="1">
      <alignment horizontal="center" vertical="center" wrapText="1"/>
      <protection/>
    </xf>
    <xf numFmtId="0" fontId="6" fillId="0" borderId="2" xfId="15" applyFont="1" applyFill="1" applyBorder="1" applyAlignment="1">
      <alignment horizontal="center" vertical="center" wrapText="1"/>
      <protection/>
    </xf>
    <xf numFmtId="0" fontId="6" fillId="0" borderId="3" xfId="15" applyFont="1" applyFill="1" applyBorder="1" applyAlignment="1">
      <alignment horizontal="center" vertical="center" wrapText="1"/>
      <protection/>
    </xf>
    <xf numFmtId="0" fontId="6" fillId="0" borderId="4" xfId="15" applyFont="1" applyFill="1" applyBorder="1" applyAlignment="1">
      <alignment horizontal="center" vertical="center" wrapText="1"/>
      <protection/>
    </xf>
    <xf numFmtId="0" fontId="6" fillId="0" borderId="5" xfId="15" applyFont="1" applyFill="1" applyBorder="1" applyAlignment="1">
      <alignment horizontal="center" vertical="center" wrapText="1"/>
      <protection/>
    </xf>
    <xf numFmtId="0" fontId="6" fillId="0" borderId="6" xfId="15" applyFont="1" applyFill="1" applyBorder="1" applyAlignment="1">
      <alignment horizontal="center" vertical="center" wrapText="1"/>
      <protection/>
    </xf>
    <xf numFmtId="0" fontId="6" fillId="0" borderId="7" xfId="15" applyFont="1" applyFill="1" applyBorder="1" applyAlignment="1" quotePrefix="1">
      <alignment horizontal="center" vertical="center" wrapText="1"/>
      <protection/>
    </xf>
    <xf numFmtId="0" fontId="6" fillId="0" borderId="7" xfId="15" applyFont="1" applyFill="1" applyBorder="1" applyAlignment="1">
      <alignment horizontal="center" vertical="center" wrapText="1"/>
      <protection/>
    </xf>
    <xf numFmtId="0" fontId="6" fillId="0" borderId="8" xfId="15" applyFont="1" applyFill="1" applyBorder="1" applyAlignment="1">
      <alignment horizontal="center" vertical="center" wrapText="1"/>
      <protection/>
    </xf>
    <xf numFmtId="0" fontId="6" fillId="0" borderId="9" xfId="15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15" applyFont="1" applyBorder="1" applyAlignment="1">
      <alignment horizontal="center"/>
      <protection/>
    </xf>
    <xf numFmtId="0" fontId="0" fillId="0" borderId="11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11" xfId="15" applyFont="1" applyBorder="1" applyAlignment="1">
      <alignment horizontal="center"/>
      <protection/>
    </xf>
    <xf numFmtId="0" fontId="5" fillId="0" borderId="6" xfId="15" applyFont="1" applyBorder="1" applyAlignment="1">
      <alignment horizontal="center"/>
      <protection/>
    </xf>
    <xf numFmtId="0" fontId="5" fillId="0" borderId="7" xfId="15" applyFont="1" applyBorder="1" applyAlignment="1">
      <alignment horizontal="center"/>
      <protection/>
    </xf>
    <xf numFmtId="0" fontId="5" fillId="0" borderId="12" xfId="15" applyFont="1" applyBorder="1" applyAlignment="1">
      <alignment horizontal="center"/>
      <protection/>
    </xf>
    <xf numFmtId="0" fontId="5" fillId="0" borderId="13" xfId="15" applyFont="1" applyBorder="1" applyAlignment="1">
      <alignment horizontal="center"/>
      <protection/>
    </xf>
    <xf numFmtId="10" fontId="5" fillId="0" borderId="8" xfId="15" applyNumberFormat="1" applyFont="1" applyBorder="1" applyAlignment="1">
      <alignment horizontal="center"/>
      <protection/>
    </xf>
    <xf numFmtId="0" fontId="5" fillId="0" borderId="14" xfId="15" applyFont="1" applyBorder="1" applyAlignment="1">
      <alignment horizontal="center"/>
      <protection/>
    </xf>
    <xf numFmtId="0" fontId="5" fillId="0" borderId="8" xfId="15" applyFont="1" applyBorder="1" applyAlignment="1">
      <alignment horizontal="center"/>
      <protection/>
    </xf>
    <xf numFmtId="10" fontId="5" fillId="0" borderId="9" xfId="15" applyNumberFormat="1" applyFont="1" applyBorder="1" applyAlignment="1">
      <alignment horizontal="center"/>
      <protection/>
    </xf>
    <xf numFmtId="0" fontId="0" fillId="0" borderId="13" xfId="0" applyBorder="1" applyAlignment="1">
      <alignment vertical="center"/>
    </xf>
    <xf numFmtId="182" fontId="0" fillId="0" borderId="9" xfId="0" applyNumberFormat="1" applyBorder="1" applyAlignment="1">
      <alignment vertical="center"/>
    </xf>
    <xf numFmtId="0" fontId="6" fillId="0" borderId="15" xfId="15" applyFont="1" applyFill="1" applyBorder="1" applyAlignment="1">
      <alignment horizontal="center" vertical="center" wrapText="1"/>
      <protection/>
    </xf>
    <xf numFmtId="0" fontId="6" fillId="0" borderId="16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0" fontId="5" fillId="0" borderId="17" xfId="15" applyFont="1" applyBorder="1" applyAlignment="1">
      <alignment horizontal="center" vertical="center"/>
      <protection/>
    </xf>
    <xf numFmtId="0" fontId="5" fillId="0" borderId="18" xfId="15" applyFont="1" applyBorder="1" applyAlignment="1">
      <alignment horizontal="center" vertical="center"/>
      <protection/>
    </xf>
    <xf numFmtId="0" fontId="5" fillId="0" borderId="19" xfId="15" applyFont="1" applyBorder="1" applyAlignment="1">
      <alignment horizontal="center" vertical="center"/>
      <protection/>
    </xf>
    <xf numFmtId="0" fontId="5" fillId="0" borderId="17" xfId="15" applyFont="1" applyBorder="1" applyAlignment="1">
      <alignment horizontal="center" vertical="center" wrapText="1"/>
      <protection/>
    </xf>
    <xf numFmtId="0" fontId="5" fillId="0" borderId="18" xfId="15" applyFont="1" applyBorder="1" applyAlignment="1">
      <alignment horizontal="center" vertical="center" wrapText="1"/>
      <protection/>
    </xf>
    <xf numFmtId="0" fontId="5" fillId="0" borderId="19" xfId="15" applyFont="1" applyBorder="1" applyAlignment="1">
      <alignment horizontal="center" vertical="center" wrapText="1"/>
      <protection/>
    </xf>
    <xf numFmtId="0" fontId="5" fillId="0" borderId="20" xfId="15" applyFont="1" applyBorder="1" applyAlignment="1">
      <alignment horizontal="center"/>
      <protection/>
    </xf>
    <xf numFmtId="0" fontId="5" fillId="0" borderId="21" xfId="15" applyFont="1" applyBorder="1" applyAlignment="1">
      <alignment horizontal="center"/>
      <protection/>
    </xf>
    <xf numFmtId="0" fontId="5" fillId="0" borderId="22" xfId="15" applyFont="1" applyBorder="1" applyAlignment="1">
      <alignment horizontal="center"/>
      <protection/>
    </xf>
    <xf numFmtId="0" fontId="5" fillId="0" borderId="23" xfId="15" applyFont="1" applyBorder="1" applyAlignment="1">
      <alignment horizontal="center"/>
      <protection/>
    </xf>
    <xf numFmtId="0" fontId="5" fillId="0" borderId="1" xfId="15" applyFont="1" applyBorder="1" applyAlignment="1">
      <alignment horizontal="center"/>
      <protection/>
    </xf>
    <xf numFmtId="0" fontId="5" fillId="0" borderId="24" xfId="15" applyFont="1" applyBorder="1" applyAlignment="1">
      <alignment horizontal="center"/>
      <protection/>
    </xf>
    <xf numFmtId="0" fontId="5" fillId="0" borderId="25" xfId="15" applyFont="1" applyBorder="1" applyAlignment="1">
      <alignment horizontal="center"/>
      <protection/>
    </xf>
    <xf numFmtId="0" fontId="6" fillId="0" borderId="26" xfId="15" applyFont="1" applyFill="1" applyBorder="1" applyAlignment="1">
      <alignment horizontal="center" vertical="center" wrapText="1"/>
      <protection/>
    </xf>
    <xf numFmtId="0" fontId="6" fillId="0" borderId="27" xfId="15" applyFont="1" applyFill="1" applyBorder="1" applyAlignment="1">
      <alignment horizontal="center" vertical="center" wrapText="1"/>
      <protection/>
    </xf>
    <xf numFmtId="0" fontId="6" fillId="0" borderId="28" xfId="15" applyFont="1" applyFill="1" applyBorder="1" applyAlignment="1">
      <alignment horizontal="center" vertical="center" wrapText="1"/>
      <protection/>
    </xf>
  </cellXfs>
  <cellStyles count="9">
    <cellStyle name="Normal" xfId="0"/>
    <cellStyle name="一般_Sheet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'[1]總圖 (減肥)'!$A$6</c:f>
              <c:strCache>
                <c:ptCount val="1"/>
                <c:pt idx="0">
                  <c:v>減肥類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新細明體"/>
                        <a:ea typeface="新細明體"/>
                        <a:cs typeface="新細明體"/>
                      </a:rPr>
                      <a:t>合格件數：
24件（58.5
％）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新細明體"/>
                        <a:ea typeface="新細明體"/>
                        <a:cs typeface="新細明體"/>
                      </a:rPr>
                      <a:t>標示不合格：
6
件（14.63％）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新細明體"/>
                        <a:ea typeface="新細明體"/>
                        <a:cs typeface="新細明體"/>
                      </a:rPr>
                      <a:t>成分不合格：
9件（21.95％）
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新細明體"/>
                        <a:ea typeface="新細明體"/>
                        <a:cs typeface="新細明體"/>
                      </a:rPr>
                      <a:t>成分及標示均不合格：
2件（4.88％）
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('[1]總圖 (減肥)'!$C$6,'[1]總圖 (減肥)'!$D$6,'[1]總圖 (減肥)'!$F$6,'[1]總圖 (減肥)'!$H$6)</c:f>
              <c:numCache>
                <c:ptCount val="4"/>
                <c:pt idx="0">
                  <c:v>24</c:v>
                </c:pt>
                <c:pt idx="1">
                  <c:v>6</c:v>
                </c:pt>
                <c:pt idx="2">
                  <c:v>9</c:v>
                </c:pt>
                <c:pt idx="3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5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0.51425</cdr:x>
      <cdr:y>0.49025</cdr:y>
    </cdr:from>
    <cdr:to>
      <cdr:x>0.678</cdr:x>
      <cdr:y>0.59125</cdr:y>
    </cdr:to>
    <cdr:sp>
      <cdr:nvSpPr>
        <cdr:cNvPr id="1" name="TextBox 1"/>
        <cdr:cNvSpPr txBox="1">
          <a:spLocks noChangeArrowheads="1"/>
        </cdr:cNvSpPr>
      </cdr:nvSpPr>
      <cdr:spPr>
        <a:xfrm>
          <a:off x="3876675" y="2257425"/>
          <a:ext cx="1238250" cy="466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0.034</cdr:y>
    </cdr:from>
    <cdr:to>
      <cdr:x>0.16025</cdr:x>
      <cdr:y>0.379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152400"/>
          <a:ext cx="1209675" cy="1590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190500</xdr:rowOff>
    </xdr:from>
    <xdr:to>
      <xdr:col>11</xdr:col>
      <xdr:colOff>9525</xdr:colOff>
      <xdr:row>34</xdr:row>
      <xdr:rowOff>200025</xdr:rowOff>
    </xdr:to>
    <xdr:graphicFrame>
      <xdr:nvGraphicFramePr>
        <xdr:cNvPr id="1" name="Chart 1"/>
        <xdr:cNvGraphicFramePr/>
      </xdr:nvGraphicFramePr>
      <xdr:xfrm>
        <a:off x="0" y="2838450"/>
        <a:ext cx="755332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8515;&#20659;&#24935;\95&#24180;&#35336;&#30059;\95&#24180;&#25277;&#39511;&#35336;&#30059;\95&#24180;&#25277;&#39511;&#35336;&#30059;\&#25104;&#26524;&#22577;&#21578;\&#39135;&#21697;-&#32080;&#26696;&#32317;&#34920;(&#20844;&#2406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總圖"/>
      <sheetName val="總圖 (減肥)"/>
      <sheetName val="總不合格列表 (公布) "/>
      <sheetName val="減肥總抽樣 (41) "/>
      <sheetName val="減肥(20)"/>
      <sheetName val="減肥(17)修"/>
    </sheetNames>
    <sheetDataSet>
      <sheetData sheetId="1">
        <row r="6">
          <cell r="A6" t="str">
            <v>減肥類</v>
          </cell>
          <cell r="C6">
            <v>24</v>
          </cell>
          <cell r="D6">
            <v>6</v>
          </cell>
          <cell r="F6">
            <v>9</v>
          </cell>
          <cell r="H6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F8" sqref="F8"/>
    </sheetView>
  </sheetViews>
  <sheetFormatPr defaultColWidth="9.00390625" defaultRowHeight="16.5"/>
  <cols>
    <col min="1" max="1" width="16.00390625" style="0" customWidth="1"/>
    <col min="2" max="2" width="19.50390625" style="0" customWidth="1"/>
    <col min="3" max="3" width="15.375" style="0" customWidth="1"/>
    <col min="4" max="4" width="28.875" style="0" customWidth="1"/>
  </cols>
  <sheetData>
    <row r="1" spans="1:5" ht="26.25" thickBot="1">
      <c r="A1" s="32"/>
      <c r="B1" s="32"/>
      <c r="C1" s="32"/>
      <c r="D1" s="32"/>
      <c r="E1" s="1"/>
    </row>
    <row r="2" spans="1:5" ht="31.5" customHeight="1" thickBot="1">
      <c r="A2" s="4" t="s">
        <v>70</v>
      </c>
      <c r="B2" s="4" t="s">
        <v>0</v>
      </c>
      <c r="C2" s="4" t="s">
        <v>11</v>
      </c>
      <c r="D2" s="5" t="s">
        <v>12</v>
      </c>
      <c r="E2" s="1"/>
    </row>
    <row r="3" spans="1:5" ht="14.25" customHeight="1" thickBot="1">
      <c r="A3" s="47" t="s">
        <v>20</v>
      </c>
      <c r="B3" s="48"/>
      <c r="C3" s="48"/>
      <c r="D3" s="49"/>
      <c r="E3" s="1"/>
    </row>
    <row r="4" spans="1:5" ht="33.75" customHeight="1">
      <c r="A4" s="6" t="s">
        <v>2</v>
      </c>
      <c r="B4" s="6" t="s">
        <v>22</v>
      </c>
      <c r="C4" s="6" t="s">
        <v>13</v>
      </c>
      <c r="D4" s="7" t="s">
        <v>23</v>
      </c>
      <c r="E4" s="1"/>
    </row>
    <row r="5" spans="1:5" ht="45.75" customHeight="1">
      <c r="A5" s="8" t="s">
        <v>69</v>
      </c>
      <c r="B5" s="8" t="s">
        <v>3</v>
      </c>
      <c r="C5" s="8" t="s">
        <v>13</v>
      </c>
      <c r="D5" s="9" t="s">
        <v>24</v>
      </c>
      <c r="E5" s="1"/>
    </row>
    <row r="6" spans="1:5" ht="38.25" customHeight="1">
      <c r="A6" s="8" t="s">
        <v>1</v>
      </c>
      <c r="B6" s="8" t="s">
        <v>25</v>
      </c>
      <c r="C6" s="8" t="s">
        <v>13</v>
      </c>
      <c r="D6" s="10" t="s">
        <v>14</v>
      </c>
      <c r="E6" s="1"/>
    </row>
    <row r="7" spans="1:5" ht="39" customHeight="1">
      <c r="A7" s="8" t="s">
        <v>26</v>
      </c>
      <c r="B7" s="8" t="s">
        <v>27</v>
      </c>
      <c r="C7" s="8" t="s">
        <v>13</v>
      </c>
      <c r="D7" s="10" t="s">
        <v>28</v>
      </c>
      <c r="E7" s="1"/>
    </row>
    <row r="8" spans="1:5" ht="33" customHeight="1">
      <c r="A8" s="8" t="s">
        <v>29</v>
      </c>
      <c r="B8" s="8" t="s">
        <v>30</v>
      </c>
      <c r="C8" s="8" t="s">
        <v>13</v>
      </c>
      <c r="D8" s="10" t="s">
        <v>31</v>
      </c>
      <c r="E8" s="1"/>
    </row>
    <row r="9" spans="1:5" ht="40.5" customHeight="1">
      <c r="A9" s="8" t="s">
        <v>32</v>
      </c>
      <c r="B9" s="8" t="s">
        <v>21</v>
      </c>
      <c r="C9" s="8" t="s">
        <v>13</v>
      </c>
      <c r="D9" s="10" t="s">
        <v>33</v>
      </c>
      <c r="E9" s="1"/>
    </row>
    <row r="10" spans="1:5" ht="33" customHeight="1">
      <c r="A10" s="8" t="s">
        <v>6</v>
      </c>
      <c r="B10" s="8" t="s">
        <v>47</v>
      </c>
      <c r="C10" s="8" t="s">
        <v>18</v>
      </c>
      <c r="D10" s="10" t="s">
        <v>15</v>
      </c>
      <c r="E10" s="1"/>
    </row>
    <row r="11" spans="1:5" ht="30.75" customHeight="1">
      <c r="A11" s="8" t="s">
        <v>10</v>
      </c>
      <c r="B11" s="8" t="s">
        <v>48</v>
      </c>
      <c r="C11" s="8" t="s">
        <v>18</v>
      </c>
      <c r="D11" s="10" t="s">
        <v>16</v>
      </c>
      <c r="E11" s="1"/>
    </row>
    <row r="12" spans="1:5" ht="30.75" customHeight="1">
      <c r="A12" s="8" t="s">
        <v>7</v>
      </c>
      <c r="B12" s="8" t="s">
        <v>49</v>
      </c>
      <c r="C12" s="8" t="s">
        <v>18</v>
      </c>
      <c r="D12" s="10" t="s">
        <v>50</v>
      </c>
      <c r="E12" s="1"/>
    </row>
    <row r="13" spans="1:5" ht="62.25" customHeight="1">
      <c r="A13" s="8" t="s">
        <v>8</v>
      </c>
      <c r="B13" s="8" t="s">
        <v>9</v>
      </c>
      <c r="C13" s="8" t="s">
        <v>18</v>
      </c>
      <c r="D13" s="10" t="s">
        <v>63</v>
      </c>
      <c r="E13" s="1"/>
    </row>
    <row r="14" spans="1:5" ht="37.5" customHeight="1">
      <c r="A14" s="8" t="s">
        <v>68</v>
      </c>
      <c r="B14" s="8" t="s">
        <v>17</v>
      </c>
      <c r="C14" s="8" t="s">
        <v>18</v>
      </c>
      <c r="D14" s="10" t="s">
        <v>67</v>
      </c>
      <c r="E14" s="1"/>
    </row>
    <row r="15" spans="1:5" ht="36" customHeight="1">
      <c r="A15" s="30" t="s">
        <v>19</v>
      </c>
      <c r="B15" s="30" t="s">
        <v>34</v>
      </c>
      <c r="C15" s="30" t="s">
        <v>18</v>
      </c>
      <c r="D15" s="31" t="s">
        <v>35</v>
      </c>
      <c r="E15" s="1"/>
    </row>
    <row r="16" spans="1:5" ht="34.5" customHeight="1">
      <c r="A16" s="8" t="s">
        <v>36</v>
      </c>
      <c r="B16" s="8" t="s">
        <v>46</v>
      </c>
      <c r="C16" s="8" t="s">
        <v>18</v>
      </c>
      <c r="D16" s="10" t="s">
        <v>37</v>
      </c>
      <c r="E16" s="1"/>
    </row>
    <row r="17" spans="1:5" ht="65.25" customHeight="1">
      <c r="A17" s="8" t="s">
        <v>38</v>
      </c>
      <c r="B17" s="8" t="s">
        <v>4</v>
      </c>
      <c r="C17" s="8" t="s">
        <v>18</v>
      </c>
      <c r="D17" s="10" t="s">
        <v>66</v>
      </c>
      <c r="E17" s="2"/>
    </row>
    <row r="18" spans="1:5" ht="33.75" customHeight="1">
      <c r="A18" s="8" t="s">
        <v>5</v>
      </c>
      <c r="B18" s="8" t="s">
        <v>44</v>
      </c>
      <c r="C18" s="8" t="s">
        <v>18</v>
      </c>
      <c r="D18" s="10" t="s">
        <v>39</v>
      </c>
      <c r="E18" s="2"/>
    </row>
    <row r="19" spans="1:5" ht="33" customHeight="1">
      <c r="A19" s="8" t="s">
        <v>40</v>
      </c>
      <c r="B19" s="8" t="s">
        <v>45</v>
      </c>
      <c r="C19" s="8" t="s">
        <v>41</v>
      </c>
      <c r="D19" s="10" t="s">
        <v>64</v>
      </c>
      <c r="E19" s="2"/>
    </row>
    <row r="20" spans="1:5" ht="37.5" customHeight="1" thickBot="1">
      <c r="A20" s="11" t="s">
        <v>42</v>
      </c>
      <c r="B20" s="11" t="s">
        <v>43</v>
      </c>
      <c r="C20" s="11" t="s">
        <v>41</v>
      </c>
      <c r="D20" s="12" t="s">
        <v>65</v>
      </c>
      <c r="E20" s="2"/>
    </row>
    <row r="21" spans="1:5" ht="16.5">
      <c r="A21" s="2"/>
      <c r="B21" s="2"/>
      <c r="C21" s="2"/>
      <c r="D21" s="2"/>
      <c r="E21" s="2"/>
    </row>
    <row r="22" spans="1:5" ht="16.5">
      <c r="A22" s="2"/>
      <c r="B22" s="2"/>
      <c r="C22" s="2"/>
      <c r="D22" s="2"/>
      <c r="E22" s="2"/>
    </row>
    <row r="23" spans="1:5" ht="16.5">
      <c r="A23" s="2"/>
      <c r="B23" s="2"/>
      <c r="C23" s="2"/>
      <c r="D23" s="2"/>
      <c r="E23" s="2"/>
    </row>
    <row r="24" spans="1:5" ht="16.5">
      <c r="A24" s="2"/>
      <c r="B24" s="2"/>
      <c r="C24" s="2"/>
      <c r="D24" s="2"/>
      <c r="E24" s="2"/>
    </row>
    <row r="25" spans="1:5" ht="16.5">
      <c r="A25" s="2"/>
      <c r="B25" s="2"/>
      <c r="C25" s="2"/>
      <c r="D25" s="2"/>
      <c r="E25" s="3"/>
    </row>
    <row r="26" spans="1:5" ht="16.5">
      <c r="A26" s="2"/>
      <c r="B26" s="2"/>
      <c r="C26" s="2"/>
      <c r="D26" s="2"/>
      <c r="E26" s="2"/>
    </row>
    <row r="27" spans="1:5" ht="16.5">
      <c r="A27" s="2"/>
      <c r="B27" s="2"/>
      <c r="C27" s="2"/>
      <c r="D27" s="2"/>
      <c r="E27" s="2"/>
    </row>
    <row r="28" spans="1:5" ht="16.5">
      <c r="A28" s="2"/>
      <c r="B28" s="2"/>
      <c r="C28" s="2"/>
      <c r="D28" s="2"/>
      <c r="E28" s="2"/>
    </row>
    <row r="29" spans="1:5" ht="16.5">
      <c r="A29" s="2"/>
      <c r="B29" s="2"/>
      <c r="C29" s="2"/>
      <c r="D29" s="2"/>
      <c r="E29" s="2"/>
    </row>
    <row r="30" spans="1:5" ht="16.5">
      <c r="A30" s="2"/>
      <c r="B30" s="2"/>
      <c r="C30" s="2"/>
      <c r="D30" s="2"/>
      <c r="E30" s="2"/>
    </row>
    <row r="31" spans="1:5" ht="16.5">
      <c r="A31" s="2"/>
      <c r="B31" s="2"/>
      <c r="C31" s="2"/>
      <c r="D31" s="2"/>
      <c r="E31" s="2"/>
    </row>
    <row r="32" spans="1:5" ht="16.5">
      <c r="A32" s="2"/>
      <c r="B32" s="2"/>
      <c r="C32" s="2"/>
      <c r="D32" s="2"/>
      <c r="E32" s="2"/>
    </row>
    <row r="33" spans="1:5" ht="16.5">
      <c r="A33" s="1"/>
      <c r="B33" s="1"/>
      <c r="C33" s="1"/>
      <c r="D33" s="1"/>
      <c r="E33" s="1"/>
    </row>
    <row r="34" spans="1:5" ht="16.5">
      <c r="A34" s="1"/>
      <c r="B34" s="1"/>
      <c r="C34" s="1"/>
      <c r="D34" s="1"/>
      <c r="E34" s="1"/>
    </row>
    <row r="35" spans="1:5" ht="16.5">
      <c r="A35" s="1"/>
      <c r="B35" s="1"/>
      <c r="C35" s="1"/>
      <c r="D35" s="1"/>
      <c r="E35" s="1"/>
    </row>
    <row r="36" spans="1:5" ht="16.5">
      <c r="A36" s="1"/>
      <c r="B36" s="1"/>
      <c r="C36" s="1"/>
      <c r="D36" s="1"/>
      <c r="E36" s="1"/>
    </row>
  </sheetData>
  <mergeCells count="2">
    <mergeCell ref="A1:D1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0">
      <selection activeCell="G13" sqref="G13"/>
    </sheetView>
  </sheetViews>
  <sheetFormatPr defaultColWidth="9.00390625" defaultRowHeight="16.5"/>
  <sheetData>
    <row r="1" spans="1:10" ht="21">
      <c r="A1" s="33" t="s">
        <v>51</v>
      </c>
      <c r="B1" s="33"/>
      <c r="C1" s="33"/>
      <c r="D1" s="33"/>
      <c r="E1" s="33"/>
      <c r="F1" s="33"/>
      <c r="G1" s="33"/>
      <c r="H1" s="33"/>
      <c r="I1" s="33"/>
      <c r="J1" s="33"/>
    </row>
    <row r="2" spans="1:8" ht="21.75" thickBot="1">
      <c r="A2" s="13"/>
      <c r="B2" s="13"/>
      <c r="C2" s="13"/>
      <c r="D2" s="13"/>
      <c r="E2" s="13"/>
      <c r="F2" s="13"/>
      <c r="G2" s="13"/>
      <c r="H2" s="13"/>
    </row>
    <row r="3" spans="1:11" ht="16.5">
      <c r="A3" s="34" t="s">
        <v>52</v>
      </c>
      <c r="B3" s="37" t="s">
        <v>53</v>
      </c>
      <c r="C3" s="37" t="s">
        <v>54</v>
      </c>
      <c r="D3" s="40" t="s">
        <v>55</v>
      </c>
      <c r="E3" s="41"/>
      <c r="F3" s="41"/>
      <c r="G3" s="41"/>
      <c r="H3" s="41"/>
      <c r="I3" s="42"/>
      <c r="J3" s="14" t="s">
        <v>55</v>
      </c>
      <c r="K3" s="15" t="s">
        <v>56</v>
      </c>
    </row>
    <row r="4" spans="1:11" ht="16.5">
      <c r="A4" s="35"/>
      <c r="B4" s="38"/>
      <c r="C4" s="38"/>
      <c r="D4" s="43" t="s">
        <v>57</v>
      </c>
      <c r="E4" s="44"/>
      <c r="F4" s="45" t="s">
        <v>58</v>
      </c>
      <c r="G4" s="44"/>
      <c r="H4" s="45" t="s">
        <v>59</v>
      </c>
      <c r="I4" s="46"/>
      <c r="J4" s="17"/>
      <c r="K4" s="18"/>
    </row>
    <row r="5" spans="1:11" ht="16.5">
      <c r="A5" s="36"/>
      <c r="B5" s="39"/>
      <c r="C5" s="39"/>
      <c r="D5" s="19" t="s">
        <v>60</v>
      </c>
      <c r="E5" s="20" t="s">
        <v>61</v>
      </c>
      <c r="F5" s="16" t="s">
        <v>60</v>
      </c>
      <c r="G5" s="20" t="s">
        <v>61</v>
      </c>
      <c r="H5" s="20" t="s">
        <v>60</v>
      </c>
      <c r="I5" s="21" t="s">
        <v>61</v>
      </c>
      <c r="J5" s="17"/>
      <c r="K5" s="18"/>
    </row>
    <row r="6" spans="1:11" ht="17.25" thickBot="1">
      <c r="A6" s="22" t="s">
        <v>62</v>
      </c>
      <c r="B6" s="22">
        <v>41</v>
      </c>
      <c r="C6" s="22">
        <f>B6-F6-D6-H6</f>
        <v>24</v>
      </c>
      <c r="D6" s="23">
        <v>6</v>
      </c>
      <c r="E6" s="24">
        <f>D6/B6*100%</f>
        <v>0.14634146341463414</v>
      </c>
      <c r="F6" s="25">
        <v>9</v>
      </c>
      <c r="G6" s="24">
        <f>F6/B6*100%</f>
        <v>0.21951219512195122</v>
      </c>
      <c r="H6" s="26">
        <v>2</v>
      </c>
      <c r="I6" s="27">
        <f>H6/B6*100%</f>
        <v>0.04878048780487805</v>
      </c>
      <c r="J6" s="28">
        <f>SUM(D6+F6+H6)</f>
        <v>17</v>
      </c>
      <c r="K6" s="29">
        <f>J6/B6*100%</f>
        <v>0.4146341463414634</v>
      </c>
    </row>
  </sheetData>
  <mergeCells count="8">
    <mergeCell ref="A1:J1"/>
    <mergeCell ref="A3:A5"/>
    <mergeCell ref="B3:B5"/>
    <mergeCell ref="C3:C5"/>
    <mergeCell ref="D3:I3"/>
    <mergeCell ref="D4:E4"/>
    <mergeCell ref="F4:G4"/>
    <mergeCell ref="H4:I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衛生局</dc:creator>
  <cp:keywords/>
  <dc:description/>
  <cp:lastModifiedBy>衛生局</cp:lastModifiedBy>
  <cp:lastPrinted>2007-03-06T01:31:31Z</cp:lastPrinted>
  <dcterms:created xsi:type="dcterms:W3CDTF">2007-03-02T10:03:37Z</dcterms:created>
  <dcterms:modified xsi:type="dcterms:W3CDTF">2007-03-06T01:39:13Z</dcterms:modified>
  <cp:category/>
  <cp:version/>
  <cp:contentType/>
  <cp:contentStatus/>
</cp:coreProperties>
</file>